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综合成绩" sheetId="1" r:id="rId1"/>
  </sheets>
  <definedNames>
    <definedName name="_xlnm._FilterDatabase" localSheetId="0" hidden="1">'综合成绩'!$A$3:$O$67</definedName>
  </definedNames>
  <calcPr fullCalcOnLoad="1"/>
</workbook>
</file>

<file path=xl/sharedStrings.xml><?xml version="1.0" encoding="utf-8"?>
<sst xmlns="http://schemas.openxmlformats.org/spreadsheetml/2006/main" count="140" uniqueCount="115">
  <si>
    <t>附件3：</t>
  </si>
  <si>
    <t>海口市琼山区“椰城优才 智汇海口”2023年度事业单位
(综合类)公开招聘工作人员体检和考察人员</t>
  </si>
  <si>
    <t>序号</t>
  </si>
  <si>
    <t>岗位代码</t>
  </si>
  <si>
    <t>招聘单位</t>
  </si>
  <si>
    <t>姓名</t>
  </si>
  <si>
    <t>准考证号</t>
  </si>
  <si>
    <t>笔试成绩</t>
  </si>
  <si>
    <t>面试成绩</t>
  </si>
  <si>
    <t>综合成绩</t>
  </si>
  <si>
    <t>排名</t>
  </si>
  <si>
    <t>备注</t>
  </si>
  <si>
    <t>区委政策研究室</t>
  </si>
  <si>
    <t>李思莹</t>
  </si>
  <si>
    <t>区推进自由贸易港建设综合协调室</t>
  </si>
  <si>
    <t>冯瀚盛</t>
  </si>
  <si>
    <t>区机关服务中心</t>
  </si>
  <si>
    <t>冯雷蕾</t>
  </si>
  <si>
    <t>吴方飞</t>
  </si>
  <si>
    <t>党建服务中心</t>
  </si>
  <si>
    <t>李俊霖</t>
  </si>
  <si>
    <t>区非公有制经济组织和社会组织党建服务中心</t>
  </si>
  <si>
    <t>胡晓航</t>
  </si>
  <si>
    <t>徐艳</t>
  </si>
  <si>
    <t>区治安联防大队</t>
  </si>
  <si>
    <t>林芳玮</t>
  </si>
  <si>
    <t>区工业经济技术服务中心</t>
  </si>
  <si>
    <t>孟开将</t>
  </si>
  <si>
    <t>李辉</t>
  </si>
  <si>
    <t>海口市琼山区政府信息中心</t>
  </si>
  <si>
    <t>符国帅</t>
  </si>
  <si>
    <t>区农林服务中心</t>
  </si>
  <si>
    <t>李日泽</t>
  </si>
  <si>
    <t>冯雨晴</t>
  </si>
  <si>
    <t>区动物疫病预防控制中心</t>
  </si>
  <si>
    <t>李海琴</t>
  </si>
  <si>
    <t>冯行玉</t>
  </si>
  <si>
    <t>区新民林场</t>
  </si>
  <si>
    <t>尹孙葆</t>
  </si>
  <si>
    <t>胡宇萍</t>
  </si>
  <si>
    <t>王正宏</t>
  </si>
  <si>
    <t>区铁炉水库管理中心</t>
  </si>
  <si>
    <t>黄宇</t>
  </si>
  <si>
    <t>钟万学</t>
  </si>
  <si>
    <t>区云龙水库管理中心</t>
  </si>
  <si>
    <t>陈兴荣</t>
  </si>
  <si>
    <t>区风圯水库管理中心</t>
  </si>
  <si>
    <t>郭文梁</t>
  </si>
  <si>
    <t>孙德鼎</t>
  </si>
  <si>
    <t>区村镇规划建设管理所</t>
  </si>
  <si>
    <t>陈满</t>
  </si>
  <si>
    <t>区建设工程质量安全监督站</t>
  </si>
  <si>
    <t>陈梦怡</t>
  </si>
  <si>
    <t>区地方公路管理站</t>
  </si>
  <si>
    <t>王子林</t>
  </si>
  <si>
    <t>云龙建设服务中心</t>
  </si>
  <si>
    <t>苏榆翔</t>
  </si>
  <si>
    <t>海口市琼山区审批服务技术保障中心</t>
  </si>
  <si>
    <t>张梦圆</t>
  </si>
  <si>
    <t>李惠梅</t>
  </si>
  <si>
    <t>石晋春</t>
  </si>
  <si>
    <t>王玲玉</t>
  </si>
  <si>
    <t>陈希靖</t>
  </si>
  <si>
    <t>李莹影</t>
  </si>
  <si>
    <t>区市政维修管理中心</t>
  </si>
  <si>
    <t>胡笃苗</t>
  </si>
  <si>
    <t>陈焕翔</t>
  </si>
  <si>
    <t>云龙市政服务中心</t>
  </si>
  <si>
    <t>陈莹怡</t>
  </si>
  <si>
    <t>区统计局普查中心</t>
  </si>
  <si>
    <t>严永婵</t>
  </si>
  <si>
    <t>区青少年事务发展中心</t>
  </si>
  <si>
    <t>秦娇嫩</t>
  </si>
  <si>
    <t>区扶贫工作服务中心</t>
  </si>
  <si>
    <t>范虓肇</t>
  </si>
  <si>
    <t>区财政票据监管中心</t>
  </si>
  <si>
    <t>宋德灿</t>
  </si>
  <si>
    <t>区财政监督检查办公室</t>
  </si>
  <si>
    <t>王嫔</t>
  </si>
  <si>
    <t>区政协委员服务中心</t>
  </si>
  <si>
    <t>曹梦雪</t>
  </si>
  <si>
    <t>国兴街道社会事务综合服务中心</t>
  </si>
  <si>
    <t>林惠</t>
  </si>
  <si>
    <t>吴小英</t>
  </si>
  <si>
    <t>滨江街道社会事务综合服务中心</t>
  </si>
  <si>
    <t>邓玉梅</t>
  </si>
  <si>
    <t>府城街道社会事务综合服务中心</t>
  </si>
  <si>
    <t>张俊芳</t>
  </si>
  <si>
    <t>赵璟</t>
  </si>
  <si>
    <t>凤翔街道社会事务综合服务中心</t>
  </si>
  <si>
    <t>陈文培</t>
  </si>
  <si>
    <t>张晓倩</t>
  </si>
  <si>
    <t>旧州镇社会事务服务中心</t>
  </si>
  <si>
    <t>张娜</t>
  </si>
  <si>
    <t>周红余</t>
  </si>
  <si>
    <t>三门坡镇社会事务服务中心</t>
  </si>
  <si>
    <t>马赫遥</t>
  </si>
  <si>
    <t>冼欣欣</t>
  </si>
  <si>
    <t>谢鹏举</t>
  </si>
  <si>
    <t>甲子镇农业服务中心</t>
  </si>
  <si>
    <t>唐义云</t>
  </si>
  <si>
    <t>刘圣斌</t>
  </si>
  <si>
    <t>甲子镇社会事务服务中心</t>
  </si>
  <si>
    <t>王海玲</t>
  </si>
  <si>
    <t>大坡镇社会事务服务中心</t>
  </si>
  <si>
    <t>吉雪娜</t>
  </si>
  <si>
    <t>唐千千</t>
  </si>
  <si>
    <t>曾东玉</t>
  </si>
  <si>
    <t>大坡镇农业服务中心</t>
  </si>
  <si>
    <t>林伟</t>
  </si>
  <si>
    <t>龙塘镇社会事务服务中心</t>
  </si>
  <si>
    <t>秦子康</t>
  </si>
  <si>
    <t>龙塘镇农业服务中心</t>
  </si>
  <si>
    <t>詹上达</t>
  </si>
  <si>
    <t>王海平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</si>
</sst>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SheetLayoutView="100" workbookViewId="0" topLeftCell="A1">
      <pane ySplit="3" topLeftCell="A4" activePane="bottomLeft" state="frozen"/>
      <selection pane="bottomLeft" activeCell="C9" sqref="C9:C10"/>
    </sheetView>
  </sheetViews>
  <sheetFormatPr defaultColWidth="9.00390625" defaultRowHeight="14.25"/>
  <cols>
    <col min="1" max="1" width="9.50390625" style="2" customWidth="1"/>
    <col min="2" max="2" width="10.50390625" style="2" customWidth="1"/>
    <col min="3" max="3" width="32.75390625" style="2" customWidth="1"/>
    <col min="4" max="4" width="12.00390625" style="2" customWidth="1"/>
    <col min="5" max="5" width="16.75390625" style="2" customWidth="1"/>
    <col min="6" max="6" width="14.00390625" style="2" customWidth="1"/>
    <col min="7" max="7" width="15.00390625" style="2" customWidth="1"/>
    <col min="8" max="8" width="15.875" style="2" customWidth="1"/>
    <col min="9" max="9" width="14.00390625" style="2" customWidth="1"/>
    <col min="10" max="10" width="17.25390625" style="2" customWidth="1"/>
    <col min="11" max="16384" width="9.00390625" style="2" customWidth="1"/>
  </cols>
  <sheetData>
    <row r="1" ht="14.25">
      <c r="A1" s="3" t="s">
        <v>0</v>
      </c>
    </row>
    <row r="2" spans="1:10" ht="54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1" customFormat="1" ht="25.5" customHeight="1">
      <c r="A4" s="7">
        <v>1</v>
      </c>
      <c r="B4" s="7">
        <v>23001</v>
      </c>
      <c r="C4" s="8" t="s">
        <v>12</v>
      </c>
      <c r="D4" s="9" t="s">
        <v>13</v>
      </c>
      <c r="E4" s="10">
        <v>202301100208</v>
      </c>
      <c r="F4" s="11">
        <v>55.8</v>
      </c>
      <c r="G4" s="11">
        <v>73.9</v>
      </c>
      <c r="H4" s="11">
        <f>F4*60%+G4*40%</f>
        <v>63.04</v>
      </c>
      <c r="I4" s="10">
        <v>1</v>
      </c>
      <c r="J4" s="7"/>
    </row>
    <row r="5" spans="1:10" s="1" customFormat="1" ht="25.5" customHeight="1">
      <c r="A5" s="7">
        <v>2</v>
      </c>
      <c r="B5" s="7">
        <v>23002</v>
      </c>
      <c r="C5" s="8" t="s">
        <v>14</v>
      </c>
      <c r="D5" s="9" t="s">
        <v>15</v>
      </c>
      <c r="E5" s="10">
        <v>202301102008</v>
      </c>
      <c r="F5" s="11">
        <v>73.6</v>
      </c>
      <c r="G5" s="11">
        <v>76.7</v>
      </c>
      <c r="H5" s="11">
        <f>F5*60%+G5*40%</f>
        <v>74.84</v>
      </c>
      <c r="I5" s="10">
        <v>1</v>
      </c>
      <c r="J5" s="7"/>
    </row>
    <row r="6" spans="1:10" s="1" customFormat="1" ht="25.5" customHeight="1">
      <c r="A6" s="7">
        <v>3</v>
      </c>
      <c r="B6" s="7">
        <v>23003</v>
      </c>
      <c r="C6" s="8" t="s">
        <v>16</v>
      </c>
      <c r="D6" s="9" t="s">
        <v>17</v>
      </c>
      <c r="E6" s="10">
        <v>202301103015</v>
      </c>
      <c r="F6" s="11">
        <v>65.6</v>
      </c>
      <c r="G6" s="11">
        <v>74.4</v>
      </c>
      <c r="H6" s="11">
        <f>F6*60%+G6*40%</f>
        <v>69.12</v>
      </c>
      <c r="I6" s="10">
        <v>1</v>
      </c>
      <c r="J6" s="7"/>
    </row>
    <row r="7" spans="1:10" s="1" customFormat="1" ht="25.5" customHeight="1">
      <c r="A7" s="7">
        <v>4</v>
      </c>
      <c r="B7" s="7">
        <v>23004</v>
      </c>
      <c r="C7" s="8" t="s">
        <v>16</v>
      </c>
      <c r="D7" s="9" t="s">
        <v>18</v>
      </c>
      <c r="E7" s="10">
        <v>202301105122</v>
      </c>
      <c r="F7" s="11">
        <v>74.7</v>
      </c>
      <c r="G7" s="11">
        <v>79</v>
      </c>
      <c r="H7" s="11">
        <f>F7*60%+G7*40%</f>
        <v>76.42</v>
      </c>
      <c r="I7" s="10">
        <v>1</v>
      </c>
      <c r="J7" s="7"/>
    </row>
    <row r="8" spans="1:10" s="1" customFormat="1" ht="25.5" customHeight="1">
      <c r="A8" s="7">
        <v>5</v>
      </c>
      <c r="B8" s="7">
        <v>23005</v>
      </c>
      <c r="C8" s="8" t="s">
        <v>19</v>
      </c>
      <c r="D8" s="9" t="s">
        <v>20</v>
      </c>
      <c r="E8" s="10">
        <v>202301106417</v>
      </c>
      <c r="F8" s="11">
        <v>65.5</v>
      </c>
      <c r="G8" s="11">
        <v>83.3</v>
      </c>
      <c r="H8" s="11">
        <f>F8*60%+G8*40%</f>
        <v>72.62</v>
      </c>
      <c r="I8" s="10">
        <v>1</v>
      </c>
      <c r="J8" s="7"/>
    </row>
    <row r="9" spans="1:10" s="1" customFormat="1" ht="25.5" customHeight="1">
      <c r="A9" s="7">
        <v>6</v>
      </c>
      <c r="B9" s="7">
        <v>23006</v>
      </c>
      <c r="C9" s="8" t="s">
        <v>21</v>
      </c>
      <c r="D9" s="9" t="s">
        <v>22</v>
      </c>
      <c r="E9" s="10">
        <v>202301106712</v>
      </c>
      <c r="F9" s="11">
        <v>61.3</v>
      </c>
      <c r="G9" s="11">
        <v>75.5</v>
      </c>
      <c r="H9" s="11">
        <f>F9*60%+G9*40%</f>
        <v>66.97999999999999</v>
      </c>
      <c r="I9" s="10">
        <v>1</v>
      </c>
      <c r="J9" s="7"/>
    </row>
    <row r="10" spans="1:10" s="1" customFormat="1" ht="25.5" customHeight="1">
      <c r="A10" s="7">
        <v>7</v>
      </c>
      <c r="B10" s="7">
        <v>23006</v>
      </c>
      <c r="C10" s="8" t="s">
        <v>21</v>
      </c>
      <c r="D10" s="9" t="s">
        <v>23</v>
      </c>
      <c r="E10" s="10">
        <v>202301106606</v>
      </c>
      <c r="F10" s="11">
        <v>63.3</v>
      </c>
      <c r="G10" s="11">
        <v>70.5</v>
      </c>
      <c r="H10" s="11">
        <f>F10*60%+G10*40%</f>
        <v>66.18</v>
      </c>
      <c r="I10" s="10">
        <v>2</v>
      </c>
      <c r="J10" s="7"/>
    </row>
    <row r="11" spans="1:10" s="1" customFormat="1" ht="25.5" customHeight="1">
      <c r="A11" s="7">
        <v>8</v>
      </c>
      <c r="B11" s="7">
        <v>23007</v>
      </c>
      <c r="C11" s="8" t="s">
        <v>24</v>
      </c>
      <c r="D11" s="9" t="s">
        <v>25</v>
      </c>
      <c r="E11" s="10">
        <v>202302100512</v>
      </c>
      <c r="F11" s="11">
        <v>67.9</v>
      </c>
      <c r="G11" s="11">
        <v>77.1</v>
      </c>
      <c r="H11" s="11">
        <f>F11*60%+G11*40%</f>
        <v>71.58</v>
      </c>
      <c r="I11" s="10">
        <v>1</v>
      </c>
      <c r="J11" s="7"/>
    </row>
    <row r="12" spans="1:15" s="1" customFormat="1" ht="25.5" customHeight="1">
      <c r="A12" s="7">
        <v>9</v>
      </c>
      <c r="B12" s="7">
        <v>23008</v>
      </c>
      <c r="C12" s="8" t="s">
        <v>26</v>
      </c>
      <c r="D12" s="9" t="s">
        <v>27</v>
      </c>
      <c r="E12" s="10">
        <v>202302101211</v>
      </c>
      <c r="F12" s="11">
        <v>64.1</v>
      </c>
      <c r="G12" s="11">
        <v>69.8</v>
      </c>
      <c r="H12" s="11">
        <f>F12*60%+G12*40%</f>
        <v>66.38</v>
      </c>
      <c r="I12" s="10">
        <v>1</v>
      </c>
      <c r="J12" s="7"/>
      <c r="K12" s="2"/>
      <c r="L12" s="2"/>
      <c r="M12" s="2"/>
      <c r="N12" s="2"/>
      <c r="O12" s="2"/>
    </row>
    <row r="13" spans="1:10" s="1" customFormat="1" ht="25.5" customHeight="1">
      <c r="A13" s="7">
        <v>10</v>
      </c>
      <c r="B13" s="7">
        <v>23009</v>
      </c>
      <c r="C13" s="8" t="s">
        <v>26</v>
      </c>
      <c r="D13" s="9" t="s">
        <v>28</v>
      </c>
      <c r="E13" s="10">
        <v>202302102117</v>
      </c>
      <c r="F13" s="11">
        <v>72.6</v>
      </c>
      <c r="G13" s="11">
        <v>71.1</v>
      </c>
      <c r="H13" s="11">
        <f>F13*60%+G13*40%</f>
        <v>72</v>
      </c>
      <c r="I13" s="10">
        <v>1</v>
      </c>
      <c r="J13" s="7"/>
    </row>
    <row r="14" spans="1:10" s="1" customFormat="1" ht="25.5" customHeight="1">
      <c r="A14" s="7">
        <v>11</v>
      </c>
      <c r="B14" s="7">
        <v>23010</v>
      </c>
      <c r="C14" s="8" t="s">
        <v>29</v>
      </c>
      <c r="D14" s="9" t="s">
        <v>30</v>
      </c>
      <c r="E14" s="10">
        <v>202302104430</v>
      </c>
      <c r="F14" s="11">
        <v>68.7</v>
      </c>
      <c r="G14" s="11">
        <v>83.1</v>
      </c>
      <c r="H14" s="11">
        <f>F14*60%+G14*40%</f>
        <v>74.46000000000001</v>
      </c>
      <c r="I14" s="10">
        <v>1</v>
      </c>
      <c r="J14" s="7"/>
    </row>
    <row r="15" spans="1:10" s="1" customFormat="1" ht="25.5" customHeight="1">
      <c r="A15" s="7">
        <v>12</v>
      </c>
      <c r="B15" s="7">
        <v>23011</v>
      </c>
      <c r="C15" s="8" t="s">
        <v>31</v>
      </c>
      <c r="D15" s="9" t="s">
        <v>32</v>
      </c>
      <c r="E15" s="10">
        <v>202302106411</v>
      </c>
      <c r="F15" s="11">
        <v>55.3</v>
      </c>
      <c r="G15" s="11">
        <v>73.3</v>
      </c>
      <c r="H15" s="11">
        <f>F15*60%+G15*40%</f>
        <v>62.5</v>
      </c>
      <c r="I15" s="10">
        <v>1</v>
      </c>
      <c r="J15" s="7"/>
    </row>
    <row r="16" spans="1:10" s="1" customFormat="1" ht="25.5" customHeight="1">
      <c r="A16" s="7">
        <v>13</v>
      </c>
      <c r="B16" s="7">
        <v>23011</v>
      </c>
      <c r="C16" s="8" t="s">
        <v>31</v>
      </c>
      <c r="D16" s="9" t="s">
        <v>33</v>
      </c>
      <c r="E16" s="10">
        <v>202302106212</v>
      </c>
      <c r="F16" s="11">
        <v>55.4</v>
      </c>
      <c r="G16" s="11">
        <v>69</v>
      </c>
      <c r="H16" s="11">
        <f>F16*60%+G16*40%</f>
        <v>60.839999999999996</v>
      </c>
      <c r="I16" s="10">
        <v>2</v>
      </c>
      <c r="J16" s="7"/>
    </row>
    <row r="17" spans="1:10" s="1" customFormat="1" ht="25.5" customHeight="1">
      <c r="A17" s="7">
        <v>14</v>
      </c>
      <c r="B17" s="7">
        <v>23012</v>
      </c>
      <c r="C17" s="8" t="s">
        <v>34</v>
      </c>
      <c r="D17" s="9" t="s">
        <v>35</v>
      </c>
      <c r="E17" s="10">
        <v>202302106512</v>
      </c>
      <c r="F17" s="11">
        <v>52.4</v>
      </c>
      <c r="G17" s="11">
        <v>78.4</v>
      </c>
      <c r="H17" s="11">
        <f>F17*60%+G17*40%</f>
        <v>62.8</v>
      </c>
      <c r="I17" s="10">
        <v>1</v>
      </c>
      <c r="J17" s="7"/>
    </row>
    <row r="18" spans="1:10" s="1" customFormat="1" ht="25.5" customHeight="1">
      <c r="A18" s="7">
        <v>15</v>
      </c>
      <c r="B18" s="7">
        <v>23013</v>
      </c>
      <c r="C18" s="8" t="s">
        <v>34</v>
      </c>
      <c r="D18" s="9" t="s">
        <v>36</v>
      </c>
      <c r="E18" s="10">
        <v>202303100210</v>
      </c>
      <c r="F18" s="11">
        <v>59.2</v>
      </c>
      <c r="G18" s="11">
        <v>67.4</v>
      </c>
      <c r="H18" s="11">
        <f>F18*60%+G18*40%</f>
        <v>62.480000000000004</v>
      </c>
      <c r="I18" s="10">
        <v>1</v>
      </c>
      <c r="J18" s="7"/>
    </row>
    <row r="19" spans="1:10" s="1" customFormat="1" ht="25.5" customHeight="1">
      <c r="A19" s="7">
        <v>16</v>
      </c>
      <c r="B19" s="7">
        <v>23014</v>
      </c>
      <c r="C19" s="8" t="s">
        <v>37</v>
      </c>
      <c r="D19" s="9" t="s">
        <v>38</v>
      </c>
      <c r="E19" s="10">
        <v>202303100218</v>
      </c>
      <c r="F19" s="11">
        <v>56.7</v>
      </c>
      <c r="G19" s="11">
        <v>71.7</v>
      </c>
      <c r="H19" s="11">
        <f>F19*60%+G19*40%</f>
        <v>62.7</v>
      </c>
      <c r="I19" s="10">
        <v>1</v>
      </c>
      <c r="J19" s="7"/>
    </row>
    <row r="20" spans="1:10" s="1" customFormat="1" ht="25.5" customHeight="1">
      <c r="A20" s="7">
        <v>17</v>
      </c>
      <c r="B20" s="7">
        <v>23014</v>
      </c>
      <c r="C20" s="8" t="s">
        <v>37</v>
      </c>
      <c r="D20" s="9" t="s">
        <v>39</v>
      </c>
      <c r="E20" s="10">
        <v>202303100221</v>
      </c>
      <c r="F20" s="11">
        <v>55.7</v>
      </c>
      <c r="G20" s="11">
        <v>70.8</v>
      </c>
      <c r="H20" s="11">
        <f>F20*60%+G20*40%</f>
        <v>61.74</v>
      </c>
      <c r="I20" s="10">
        <v>2</v>
      </c>
      <c r="J20" s="7"/>
    </row>
    <row r="21" spans="1:10" s="1" customFormat="1" ht="25.5" customHeight="1">
      <c r="A21" s="7">
        <v>18</v>
      </c>
      <c r="B21" s="7">
        <v>23015</v>
      </c>
      <c r="C21" s="8" t="s">
        <v>37</v>
      </c>
      <c r="D21" s="9" t="s">
        <v>40</v>
      </c>
      <c r="E21" s="10">
        <v>202303100628</v>
      </c>
      <c r="F21" s="11">
        <v>60.6</v>
      </c>
      <c r="G21" s="11">
        <v>75.6</v>
      </c>
      <c r="H21" s="11">
        <f>F21*60%+G21*40%</f>
        <v>66.6</v>
      </c>
      <c r="I21" s="10">
        <v>1</v>
      </c>
      <c r="J21" s="7"/>
    </row>
    <row r="22" spans="1:15" s="1" customFormat="1" ht="25.5" customHeight="1">
      <c r="A22" s="7">
        <v>19</v>
      </c>
      <c r="B22" s="7">
        <v>23017</v>
      </c>
      <c r="C22" s="8" t="s">
        <v>41</v>
      </c>
      <c r="D22" s="9" t="s">
        <v>42</v>
      </c>
      <c r="E22" s="10">
        <v>202303101114</v>
      </c>
      <c r="F22" s="11">
        <v>65.5</v>
      </c>
      <c r="G22" s="11">
        <v>78.1</v>
      </c>
      <c r="H22" s="11">
        <f>F22*60%+G22*40%</f>
        <v>70.53999999999999</v>
      </c>
      <c r="I22" s="10">
        <v>1</v>
      </c>
      <c r="J22" s="7"/>
      <c r="K22" s="2"/>
      <c r="L22" s="2"/>
      <c r="M22" s="2"/>
      <c r="N22" s="2"/>
      <c r="O22" s="2"/>
    </row>
    <row r="23" spans="1:10" s="1" customFormat="1" ht="25.5" customHeight="1">
      <c r="A23" s="7">
        <v>20</v>
      </c>
      <c r="B23" s="7">
        <v>23018</v>
      </c>
      <c r="C23" s="8" t="s">
        <v>41</v>
      </c>
      <c r="D23" s="9" t="s">
        <v>43</v>
      </c>
      <c r="E23" s="10">
        <v>202303101421</v>
      </c>
      <c r="F23" s="11">
        <v>51.3</v>
      </c>
      <c r="G23" s="11">
        <v>73</v>
      </c>
      <c r="H23" s="11">
        <f>F23*60%+G23*40%</f>
        <v>59.980000000000004</v>
      </c>
      <c r="I23" s="10">
        <v>1</v>
      </c>
      <c r="J23" s="7"/>
    </row>
    <row r="24" spans="1:10" s="1" customFormat="1" ht="25.5" customHeight="1">
      <c r="A24" s="7">
        <v>21</v>
      </c>
      <c r="B24" s="7">
        <v>23019</v>
      </c>
      <c r="C24" s="8" t="s">
        <v>44</v>
      </c>
      <c r="D24" s="9" t="s">
        <v>45</v>
      </c>
      <c r="E24" s="10">
        <v>202303101423</v>
      </c>
      <c r="F24" s="11">
        <v>51.7</v>
      </c>
      <c r="G24" s="11">
        <v>64.4</v>
      </c>
      <c r="H24" s="11">
        <f>F24*60%+G24*40%</f>
        <v>56.78</v>
      </c>
      <c r="I24" s="10">
        <v>1</v>
      </c>
      <c r="J24" s="7"/>
    </row>
    <row r="25" spans="1:10" s="1" customFormat="1" ht="25.5" customHeight="1">
      <c r="A25" s="7">
        <v>22</v>
      </c>
      <c r="B25" s="7">
        <v>23020</v>
      </c>
      <c r="C25" s="8" t="s">
        <v>46</v>
      </c>
      <c r="D25" s="9" t="s">
        <v>47</v>
      </c>
      <c r="E25" s="10">
        <v>202303101508</v>
      </c>
      <c r="F25" s="11">
        <v>56.6</v>
      </c>
      <c r="G25" s="11">
        <v>76</v>
      </c>
      <c r="H25" s="11">
        <f>F25*60%+G25*40%</f>
        <v>64.36</v>
      </c>
      <c r="I25" s="10">
        <v>1</v>
      </c>
      <c r="J25" s="7"/>
    </row>
    <row r="26" spans="1:15" s="1" customFormat="1" ht="25.5" customHeight="1">
      <c r="A26" s="7">
        <v>23</v>
      </c>
      <c r="B26" s="7">
        <v>23021</v>
      </c>
      <c r="C26" s="8" t="s">
        <v>46</v>
      </c>
      <c r="D26" s="9" t="s">
        <v>48</v>
      </c>
      <c r="E26" s="10">
        <v>202303101609</v>
      </c>
      <c r="F26" s="11">
        <v>48.3</v>
      </c>
      <c r="G26" s="11">
        <v>66.8</v>
      </c>
      <c r="H26" s="11">
        <f>F26*60%+G26*40%</f>
        <v>55.699999999999996</v>
      </c>
      <c r="I26" s="10">
        <v>1</v>
      </c>
      <c r="J26" s="7"/>
      <c r="K26" s="2"/>
      <c r="L26" s="2"/>
      <c r="M26" s="2"/>
      <c r="N26" s="2"/>
      <c r="O26" s="2"/>
    </row>
    <row r="27" spans="1:15" s="1" customFormat="1" ht="25.5" customHeight="1">
      <c r="A27" s="7">
        <v>24</v>
      </c>
      <c r="B27" s="7">
        <v>23022</v>
      </c>
      <c r="C27" s="8" t="s">
        <v>49</v>
      </c>
      <c r="D27" s="9" t="s">
        <v>50</v>
      </c>
      <c r="E27" s="10">
        <v>202303101814</v>
      </c>
      <c r="F27" s="11">
        <v>57</v>
      </c>
      <c r="G27" s="11">
        <v>74</v>
      </c>
      <c r="H27" s="11">
        <f>F27*60%+G27*40%</f>
        <v>63.8</v>
      </c>
      <c r="I27" s="10">
        <v>1</v>
      </c>
      <c r="J27" s="7"/>
      <c r="K27" s="2"/>
      <c r="L27" s="2"/>
      <c r="M27" s="2"/>
      <c r="N27" s="2"/>
      <c r="O27" s="2"/>
    </row>
    <row r="28" spans="1:10" s="1" customFormat="1" ht="25.5" customHeight="1">
      <c r="A28" s="7">
        <v>25</v>
      </c>
      <c r="B28" s="7">
        <v>23023</v>
      </c>
      <c r="C28" s="8" t="s">
        <v>51</v>
      </c>
      <c r="D28" s="9" t="s">
        <v>52</v>
      </c>
      <c r="E28" s="10">
        <v>202303102601</v>
      </c>
      <c r="F28" s="11">
        <v>65.2</v>
      </c>
      <c r="G28" s="11">
        <v>71.3</v>
      </c>
      <c r="H28" s="11">
        <f>F28*60%+G28*40%</f>
        <v>67.64</v>
      </c>
      <c r="I28" s="10">
        <v>1</v>
      </c>
      <c r="J28" s="7"/>
    </row>
    <row r="29" spans="1:10" s="1" customFormat="1" ht="25.5" customHeight="1">
      <c r="A29" s="7">
        <v>26</v>
      </c>
      <c r="B29" s="7">
        <v>23024</v>
      </c>
      <c r="C29" s="8" t="s">
        <v>53</v>
      </c>
      <c r="D29" s="9" t="s">
        <v>54</v>
      </c>
      <c r="E29" s="10">
        <v>202303102922</v>
      </c>
      <c r="F29" s="11">
        <v>58.3</v>
      </c>
      <c r="G29" s="11">
        <v>78.2</v>
      </c>
      <c r="H29" s="11">
        <f>F29*60%+G29*40%</f>
        <v>66.25999999999999</v>
      </c>
      <c r="I29" s="10">
        <v>1</v>
      </c>
      <c r="J29" s="7"/>
    </row>
    <row r="30" spans="1:10" s="1" customFormat="1" ht="25.5" customHeight="1">
      <c r="A30" s="7">
        <v>27</v>
      </c>
      <c r="B30" s="7">
        <v>23025</v>
      </c>
      <c r="C30" s="8" t="s">
        <v>55</v>
      </c>
      <c r="D30" s="9" t="s">
        <v>56</v>
      </c>
      <c r="E30" s="10">
        <v>202303103304</v>
      </c>
      <c r="F30" s="11">
        <v>62.7</v>
      </c>
      <c r="G30" s="11">
        <v>69.6</v>
      </c>
      <c r="H30" s="11">
        <f>F30*60%+G30*40%</f>
        <v>65.46</v>
      </c>
      <c r="I30" s="10">
        <v>1</v>
      </c>
      <c r="J30" s="7"/>
    </row>
    <row r="31" spans="1:10" s="1" customFormat="1" ht="25.5" customHeight="1">
      <c r="A31" s="7">
        <v>28</v>
      </c>
      <c r="B31" s="7">
        <v>23026</v>
      </c>
      <c r="C31" s="8" t="s">
        <v>57</v>
      </c>
      <c r="D31" s="9" t="s">
        <v>58</v>
      </c>
      <c r="E31" s="10">
        <v>202303103516</v>
      </c>
      <c r="F31" s="11">
        <v>63.5</v>
      </c>
      <c r="G31" s="11">
        <v>75.4</v>
      </c>
      <c r="H31" s="11">
        <f>F31*60%+G31*40%</f>
        <v>68.26</v>
      </c>
      <c r="I31" s="10">
        <v>1</v>
      </c>
      <c r="J31" s="7"/>
    </row>
    <row r="32" spans="1:10" s="1" customFormat="1" ht="25.5" customHeight="1">
      <c r="A32" s="7">
        <v>29</v>
      </c>
      <c r="B32" s="7">
        <v>23027</v>
      </c>
      <c r="C32" s="8" t="s">
        <v>57</v>
      </c>
      <c r="D32" s="9" t="s">
        <v>59</v>
      </c>
      <c r="E32" s="10">
        <v>202303103801</v>
      </c>
      <c r="F32" s="11">
        <v>70</v>
      </c>
      <c r="G32" s="11">
        <v>71</v>
      </c>
      <c r="H32" s="11">
        <f>F32*60%+G32*40%</f>
        <v>70.4</v>
      </c>
      <c r="I32" s="10">
        <v>1</v>
      </c>
      <c r="J32" s="7"/>
    </row>
    <row r="33" spans="1:10" s="1" customFormat="1" ht="25.5" customHeight="1">
      <c r="A33" s="7">
        <v>30</v>
      </c>
      <c r="B33" s="7">
        <v>23028</v>
      </c>
      <c r="C33" s="8" t="s">
        <v>57</v>
      </c>
      <c r="D33" s="9" t="s">
        <v>60</v>
      </c>
      <c r="E33" s="10">
        <v>202303103922</v>
      </c>
      <c r="F33" s="11">
        <v>56.1</v>
      </c>
      <c r="G33" s="11">
        <v>74.2</v>
      </c>
      <c r="H33" s="11">
        <f>F33*60%+G33*40%</f>
        <v>63.34</v>
      </c>
      <c r="I33" s="10">
        <v>1</v>
      </c>
      <c r="J33" s="7"/>
    </row>
    <row r="34" spans="1:10" ht="25.5" customHeight="1">
      <c r="A34" s="7">
        <v>31</v>
      </c>
      <c r="B34" s="7">
        <v>23029</v>
      </c>
      <c r="C34" s="8" t="s">
        <v>57</v>
      </c>
      <c r="D34" s="9" t="s">
        <v>61</v>
      </c>
      <c r="E34" s="10">
        <v>202303104023</v>
      </c>
      <c r="F34" s="11">
        <v>57.1</v>
      </c>
      <c r="G34" s="11">
        <v>70.8</v>
      </c>
      <c r="H34" s="11">
        <f>F34*60%+G34*40%</f>
        <v>62.58</v>
      </c>
      <c r="I34" s="10">
        <v>1</v>
      </c>
      <c r="J34" s="7"/>
    </row>
    <row r="35" spans="1:10" s="1" customFormat="1" ht="25.5" customHeight="1">
      <c r="A35" s="7">
        <v>32</v>
      </c>
      <c r="B35" s="7">
        <v>23030</v>
      </c>
      <c r="C35" s="8" t="s">
        <v>57</v>
      </c>
      <c r="D35" s="9" t="s">
        <v>62</v>
      </c>
      <c r="E35" s="10">
        <v>202303104612</v>
      </c>
      <c r="F35" s="11">
        <v>69.7</v>
      </c>
      <c r="G35" s="11">
        <v>83.6</v>
      </c>
      <c r="H35" s="11">
        <f>F35*60%+G35*40%</f>
        <v>75.25999999999999</v>
      </c>
      <c r="I35" s="10">
        <v>1</v>
      </c>
      <c r="J35" s="7"/>
    </row>
    <row r="36" spans="1:10" s="1" customFormat="1" ht="25.5" customHeight="1">
      <c r="A36" s="7">
        <v>33</v>
      </c>
      <c r="B36" s="7">
        <v>23031</v>
      </c>
      <c r="C36" s="8" t="s">
        <v>57</v>
      </c>
      <c r="D36" s="9" t="s">
        <v>63</v>
      </c>
      <c r="E36" s="10">
        <v>202303105518</v>
      </c>
      <c r="F36" s="11">
        <v>65.5</v>
      </c>
      <c r="G36" s="11">
        <v>79.8</v>
      </c>
      <c r="H36" s="11">
        <f>F36*60%+G36*40%</f>
        <v>71.22</v>
      </c>
      <c r="I36" s="10">
        <v>1</v>
      </c>
      <c r="J36" s="7"/>
    </row>
    <row r="37" spans="1:15" ht="25.5" customHeight="1">
      <c r="A37" s="7">
        <v>34</v>
      </c>
      <c r="B37" s="7">
        <v>23032</v>
      </c>
      <c r="C37" s="8" t="s">
        <v>64</v>
      </c>
      <c r="D37" s="9" t="s">
        <v>65</v>
      </c>
      <c r="E37" s="10">
        <v>202303106403</v>
      </c>
      <c r="F37" s="11">
        <v>68</v>
      </c>
      <c r="G37" s="11">
        <v>74.6</v>
      </c>
      <c r="H37" s="11">
        <f>F37*60%+G37*40%</f>
        <v>70.64</v>
      </c>
      <c r="I37" s="10">
        <v>1</v>
      </c>
      <c r="J37" s="7"/>
      <c r="K37" s="1"/>
      <c r="L37" s="1"/>
      <c r="M37" s="1"/>
      <c r="N37" s="1"/>
      <c r="O37" s="1"/>
    </row>
    <row r="38" spans="1:15" s="1" customFormat="1" ht="25.5" customHeight="1">
      <c r="A38" s="7">
        <v>35</v>
      </c>
      <c r="B38" s="7">
        <v>23033</v>
      </c>
      <c r="C38" s="8" t="s">
        <v>64</v>
      </c>
      <c r="D38" s="9" t="s">
        <v>66</v>
      </c>
      <c r="E38" s="10">
        <v>202304100615</v>
      </c>
      <c r="F38" s="11">
        <v>73.8</v>
      </c>
      <c r="G38" s="11">
        <v>79</v>
      </c>
      <c r="H38" s="11">
        <f>F38*60%+G38*40%</f>
        <v>75.88</v>
      </c>
      <c r="I38" s="10">
        <v>1</v>
      </c>
      <c r="J38" s="7"/>
      <c r="K38" s="2"/>
      <c r="L38" s="2"/>
      <c r="M38" s="2"/>
      <c r="N38" s="2"/>
      <c r="O38" s="2"/>
    </row>
    <row r="39" spans="1:10" s="1" customFormat="1" ht="25.5" customHeight="1">
      <c r="A39" s="7">
        <v>36</v>
      </c>
      <c r="B39" s="7">
        <v>23034</v>
      </c>
      <c r="C39" s="8" t="s">
        <v>67</v>
      </c>
      <c r="D39" s="9" t="s">
        <v>68</v>
      </c>
      <c r="E39" s="10">
        <v>202304100905</v>
      </c>
      <c r="F39" s="11">
        <v>56.4</v>
      </c>
      <c r="G39" s="11">
        <v>71</v>
      </c>
      <c r="H39" s="11">
        <f>F39*60%+G39*40%</f>
        <v>62.239999999999995</v>
      </c>
      <c r="I39" s="10">
        <v>1</v>
      </c>
      <c r="J39" s="7"/>
    </row>
    <row r="40" spans="1:10" s="1" customFormat="1" ht="25.5" customHeight="1">
      <c r="A40" s="7">
        <v>37</v>
      </c>
      <c r="B40" s="7">
        <v>23035</v>
      </c>
      <c r="C40" s="8" t="s">
        <v>69</v>
      </c>
      <c r="D40" s="9" t="s">
        <v>70</v>
      </c>
      <c r="E40" s="10">
        <v>202304101305</v>
      </c>
      <c r="F40" s="11">
        <v>61.9</v>
      </c>
      <c r="G40" s="11">
        <v>75.1</v>
      </c>
      <c r="H40" s="11">
        <f>F40*60%+G40*40%</f>
        <v>67.18</v>
      </c>
      <c r="I40" s="10">
        <v>1</v>
      </c>
      <c r="J40" s="7"/>
    </row>
    <row r="41" spans="1:10" s="1" customFormat="1" ht="25.5" customHeight="1">
      <c r="A41" s="7">
        <v>38</v>
      </c>
      <c r="B41" s="7">
        <v>23036</v>
      </c>
      <c r="C41" s="8" t="s">
        <v>71</v>
      </c>
      <c r="D41" s="9" t="s">
        <v>72</v>
      </c>
      <c r="E41" s="10">
        <v>202304101818</v>
      </c>
      <c r="F41" s="11">
        <v>63.2</v>
      </c>
      <c r="G41" s="11">
        <v>69.8</v>
      </c>
      <c r="H41" s="11">
        <f>F41*60%+G41*40%</f>
        <v>65.84</v>
      </c>
      <c r="I41" s="10">
        <v>1</v>
      </c>
      <c r="J41" s="7"/>
    </row>
    <row r="42" spans="1:10" s="1" customFormat="1" ht="25.5" customHeight="1">
      <c r="A42" s="7">
        <v>39</v>
      </c>
      <c r="B42" s="7">
        <v>23037</v>
      </c>
      <c r="C42" s="8" t="s">
        <v>73</v>
      </c>
      <c r="D42" s="9" t="s">
        <v>74</v>
      </c>
      <c r="E42" s="10">
        <v>202304102213</v>
      </c>
      <c r="F42" s="11">
        <v>59.8</v>
      </c>
      <c r="G42" s="11">
        <v>71</v>
      </c>
      <c r="H42" s="11">
        <f>F42*60%+G42*40%</f>
        <v>64.28</v>
      </c>
      <c r="I42" s="10">
        <v>1</v>
      </c>
      <c r="J42" s="7"/>
    </row>
    <row r="43" spans="1:10" s="1" customFormat="1" ht="25.5" customHeight="1">
      <c r="A43" s="7">
        <v>40</v>
      </c>
      <c r="B43" s="7">
        <v>23038</v>
      </c>
      <c r="C43" s="8" t="s">
        <v>75</v>
      </c>
      <c r="D43" s="9" t="s">
        <v>76</v>
      </c>
      <c r="E43" s="10">
        <v>202304102624</v>
      </c>
      <c r="F43" s="11">
        <v>80.2</v>
      </c>
      <c r="G43" s="11">
        <v>70.3</v>
      </c>
      <c r="H43" s="11">
        <f>F43*60%+G43*40%</f>
        <v>76.24</v>
      </c>
      <c r="I43" s="10">
        <v>1</v>
      </c>
      <c r="J43" s="7"/>
    </row>
    <row r="44" spans="1:10" s="1" customFormat="1" ht="25.5" customHeight="1">
      <c r="A44" s="7">
        <v>41</v>
      </c>
      <c r="B44" s="7">
        <v>23039</v>
      </c>
      <c r="C44" s="8" t="s">
        <v>77</v>
      </c>
      <c r="D44" s="9" t="s">
        <v>78</v>
      </c>
      <c r="E44" s="10">
        <v>202305100110</v>
      </c>
      <c r="F44" s="11">
        <v>79.5</v>
      </c>
      <c r="G44" s="11">
        <v>72.8</v>
      </c>
      <c r="H44" s="11">
        <f>F44*60%+G44*40%</f>
        <v>76.82</v>
      </c>
      <c r="I44" s="10">
        <v>1</v>
      </c>
      <c r="J44" s="7"/>
    </row>
    <row r="45" spans="1:10" s="1" customFormat="1" ht="25.5" customHeight="1">
      <c r="A45" s="7">
        <v>42</v>
      </c>
      <c r="B45" s="7">
        <v>23040</v>
      </c>
      <c r="C45" s="8" t="s">
        <v>79</v>
      </c>
      <c r="D45" s="9" t="s">
        <v>80</v>
      </c>
      <c r="E45" s="10">
        <v>202305100401</v>
      </c>
      <c r="F45" s="11">
        <v>63.7</v>
      </c>
      <c r="G45" s="11">
        <v>71.4</v>
      </c>
      <c r="H45" s="11">
        <f>F45*60%+G45*40%</f>
        <v>66.78</v>
      </c>
      <c r="I45" s="10">
        <v>1</v>
      </c>
      <c r="J45" s="7"/>
    </row>
    <row r="46" spans="1:15" s="1" customFormat="1" ht="25.5" customHeight="1">
      <c r="A46" s="7">
        <v>43</v>
      </c>
      <c r="B46" s="7">
        <v>23041</v>
      </c>
      <c r="C46" s="8" t="s">
        <v>81</v>
      </c>
      <c r="D46" s="9" t="s">
        <v>82</v>
      </c>
      <c r="E46" s="10">
        <v>202305101014</v>
      </c>
      <c r="F46" s="11">
        <v>76.4</v>
      </c>
      <c r="G46" s="11">
        <v>77</v>
      </c>
      <c r="H46" s="11">
        <f>F46*60%+G46*40%</f>
        <v>76.64</v>
      </c>
      <c r="I46" s="10">
        <v>1</v>
      </c>
      <c r="J46" s="7"/>
      <c r="K46" s="2"/>
      <c r="L46" s="2"/>
      <c r="M46" s="2"/>
      <c r="N46" s="2"/>
      <c r="O46" s="2"/>
    </row>
    <row r="47" spans="1:10" ht="25.5" customHeight="1">
      <c r="A47" s="7">
        <v>44</v>
      </c>
      <c r="B47" s="7">
        <v>23042</v>
      </c>
      <c r="C47" s="8" t="s">
        <v>81</v>
      </c>
      <c r="D47" s="9" t="s">
        <v>83</v>
      </c>
      <c r="E47" s="10">
        <v>202305101406</v>
      </c>
      <c r="F47" s="11">
        <v>64.7</v>
      </c>
      <c r="G47" s="11">
        <v>68.4</v>
      </c>
      <c r="H47" s="11">
        <f>F47*60%+G47*40%</f>
        <v>66.18</v>
      </c>
      <c r="I47" s="10">
        <v>1</v>
      </c>
      <c r="J47" s="7"/>
    </row>
    <row r="48" spans="1:10" s="1" customFormat="1" ht="25.5" customHeight="1">
      <c r="A48" s="7">
        <v>45</v>
      </c>
      <c r="B48" s="7">
        <v>23043</v>
      </c>
      <c r="C48" s="8" t="s">
        <v>84</v>
      </c>
      <c r="D48" s="9" t="s">
        <v>85</v>
      </c>
      <c r="E48" s="10">
        <v>202305101710</v>
      </c>
      <c r="F48" s="11">
        <v>63.3</v>
      </c>
      <c r="G48" s="11">
        <v>75</v>
      </c>
      <c r="H48" s="11">
        <f>F48*60%+G48*40%</f>
        <v>67.97999999999999</v>
      </c>
      <c r="I48" s="10">
        <v>1</v>
      </c>
      <c r="J48" s="7"/>
    </row>
    <row r="49" spans="1:10" s="1" customFormat="1" ht="25.5" customHeight="1">
      <c r="A49" s="7">
        <v>46</v>
      </c>
      <c r="B49" s="7">
        <v>23044</v>
      </c>
      <c r="C49" s="8" t="s">
        <v>86</v>
      </c>
      <c r="D49" s="9" t="s">
        <v>87</v>
      </c>
      <c r="E49" s="10">
        <v>202305102618</v>
      </c>
      <c r="F49" s="11">
        <v>69.6</v>
      </c>
      <c r="G49" s="11">
        <v>74.8</v>
      </c>
      <c r="H49" s="11">
        <f>F49*60%+G49*40%</f>
        <v>71.68</v>
      </c>
      <c r="I49" s="10">
        <v>1</v>
      </c>
      <c r="J49" s="7"/>
    </row>
    <row r="50" spans="1:15" ht="25.5" customHeight="1">
      <c r="A50" s="7">
        <v>47</v>
      </c>
      <c r="B50" s="7">
        <v>23044</v>
      </c>
      <c r="C50" s="8" t="s">
        <v>86</v>
      </c>
      <c r="D50" s="9" t="s">
        <v>88</v>
      </c>
      <c r="E50" s="10">
        <v>202305103109</v>
      </c>
      <c r="F50" s="11">
        <v>63.5</v>
      </c>
      <c r="G50" s="11">
        <v>69.7</v>
      </c>
      <c r="H50" s="11">
        <f>F50*60%+G50*40%</f>
        <v>65.98</v>
      </c>
      <c r="I50" s="10">
        <v>2</v>
      </c>
      <c r="J50" s="7"/>
      <c r="K50" s="1"/>
      <c r="L50" s="1"/>
      <c r="M50" s="1"/>
      <c r="N50" s="1"/>
      <c r="O50" s="1"/>
    </row>
    <row r="51" spans="1:10" s="1" customFormat="1" ht="25.5" customHeight="1">
      <c r="A51" s="7">
        <v>48</v>
      </c>
      <c r="B51" s="7">
        <v>23045</v>
      </c>
      <c r="C51" s="8" t="s">
        <v>89</v>
      </c>
      <c r="D51" s="9" t="s">
        <v>90</v>
      </c>
      <c r="E51" s="10">
        <v>202305103712</v>
      </c>
      <c r="F51" s="11">
        <v>72.5</v>
      </c>
      <c r="G51" s="11">
        <v>78.1</v>
      </c>
      <c r="H51" s="11">
        <f>F51*60%+G51*40%</f>
        <v>74.74</v>
      </c>
      <c r="I51" s="10">
        <v>1</v>
      </c>
      <c r="J51" s="7"/>
    </row>
    <row r="52" spans="1:10" s="1" customFormat="1" ht="25.5" customHeight="1">
      <c r="A52" s="7">
        <v>49</v>
      </c>
      <c r="B52" s="7">
        <v>23045</v>
      </c>
      <c r="C52" s="8" t="s">
        <v>89</v>
      </c>
      <c r="D52" s="9" t="s">
        <v>91</v>
      </c>
      <c r="E52" s="10">
        <v>202306100211</v>
      </c>
      <c r="F52" s="11">
        <v>64.9</v>
      </c>
      <c r="G52" s="11">
        <v>74</v>
      </c>
      <c r="H52" s="11">
        <f>F52*60%+G52*40%</f>
        <v>68.54</v>
      </c>
      <c r="I52" s="10">
        <v>2</v>
      </c>
      <c r="J52" s="7"/>
    </row>
    <row r="53" spans="1:10" s="1" customFormat="1" ht="25.5" customHeight="1">
      <c r="A53" s="7">
        <v>50</v>
      </c>
      <c r="B53" s="7">
        <v>23046</v>
      </c>
      <c r="C53" s="8" t="s">
        <v>92</v>
      </c>
      <c r="D53" s="9" t="s">
        <v>93</v>
      </c>
      <c r="E53" s="10">
        <v>202306100911</v>
      </c>
      <c r="F53" s="11">
        <v>61.9</v>
      </c>
      <c r="G53" s="11">
        <v>70.3</v>
      </c>
      <c r="H53" s="11">
        <f>F53*60%+G53*40%</f>
        <v>65.26</v>
      </c>
      <c r="I53" s="10">
        <v>1</v>
      </c>
      <c r="J53" s="7"/>
    </row>
    <row r="54" spans="1:15" s="1" customFormat="1" ht="25.5" customHeight="1">
      <c r="A54" s="7">
        <v>51</v>
      </c>
      <c r="B54" s="7">
        <v>23047</v>
      </c>
      <c r="C54" s="8" t="s">
        <v>92</v>
      </c>
      <c r="D54" s="9" t="s">
        <v>94</v>
      </c>
      <c r="E54" s="10">
        <v>202306101107</v>
      </c>
      <c r="F54" s="11">
        <v>65.2</v>
      </c>
      <c r="G54" s="11">
        <v>72.7</v>
      </c>
      <c r="H54" s="11">
        <f>F54*60%+G54*40%</f>
        <v>68.2</v>
      </c>
      <c r="I54" s="10">
        <v>1</v>
      </c>
      <c r="J54" s="7"/>
      <c r="K54" s="2"/>
      <c r="L54" s="2"/>
      <c r="M54" s="2"/>
      <c r="N54" s="2"/>
      <c r="O54" s="2"/>
    </row>
    <row r="55" spans="1:15" ht="25.5" customHeight="1">
      <c r="A55" s="7">
        <v>52</v>
      </c>
      <c r="B55" s="7">
        <v>23048</v>
      </c>
      <c r="C55" s="8" t="s">
        <v>95</v>
      </c>
      <c r="D55" s="9" t="s">
        <v>96</v>
      </c>
      <c r="E55" s="10">
        <v>202306101220</v>
      </c>
      <c r="F55" s="11">
        <v>64.7</v>
      </c>
      <c r="G55" s="11">
        <v>74.5</v>
      </c>
      <c r="H55" s="11">
        <f>F55*60%+G55*40%</f>
        <v>68.62</v>
      </c>
      <c r="I55" s="10">
        <v>1</v>
      </c>
      <c r="J55" s="7"/>
      <c r="K55" s="1"/>
      <c r="L55" s="1"/>
      <c r="M55" s="1"/>
      <c r="N55" s="1"/>
      <c r="O55" s="1"/>
    </row>
    <row r="56" spans="1:10" s="1" customFormat="1" ht="25.5" customHeight="1">
      <c r="A56" s="7">
        <v>53</v>
      </c>
      <c r="B56" s="7">
        <v>23048</v>
      </c>
      <c r="C56" s="8" t="s">
        <v>95</v>
      </c>
      <c r="D56" s="9" t="s">
        <v>97</v>
      </c>
      <c r="E56" s="10">
        <v>202306101212</v>
      </c>
      <c r="F56" s="11">
        <v>60.2</v>
      </c>
      <c r="G56" s="11">
        <v>68.9</v>
      </c>
      <c r="H56" s="11">
        <f>F56*60%+G56*40%</f>
        <v>63.68</v>
      </c>
      <c r="I56" s="10">
        <v>2</v>
      </c>
      <c r="J56" s="7"/>
    </row>
    <row r="57" spans="1:10" s="1" customFormat="1" ht="25.5" customHeight="1">
      <c r="A57" s="7">
        <v>54</v>
      </c>
      <c r="B57" s="7">
        <v>23049</v>
      </c>
      <c r="C57" s="8" t="s">
        <v>95</v>
      </c>
      <c r="D57" s="9" t="s">
        <v>98</v>
      </c>
      <c r="E57" s="10">
        <v>202306101521</v>
      </c>
      <c r="F57" s="11">
        <v>63.7</v>
      </c>
      <c r="G57" s="11">
        <v>68.7</v>
      </c>
      <c r="H57" s="11">
        <f>F57*60%+G57*40%</f>
        <v>65.7</v>
      </c>
      <c r="I57" s="10">
        <v>1</v>
      </c>
      <c r="J57" s="7"/>
    </row>
    <row r="58" spans="1:10" s="1" customFormat="1" ht="25.5" customHeight="1">
      <c r="A58" s="7">
        <v>55</v>
      </c>
      <c r="B58" s="7">
        <v>23050</v>
      </c>
      <c r="C58" s="8" t="s">
        <v>99</v>
      </c>
      <c r="D58" s="9" t="s">
        <v>100</v>
      </c>
      <c r="E58" s="10">
        <v>202306101803</v>
      </c>
      <c r="F58" s="11">
        <v>61</v>
      </c>
      <c r="G58" s="11">
        <v>70</v>
      </c>
      <c r="H58" s="11">
        <f>F58*60%+G58*40%</f>
        <v>64.6</v>
      </c>
      <c r="I58" s="10">
        <v>1</v>
      </c>
      <c r="J58" s="7"/>
    </row>
    <row r="59" spans="1:10" s="1" customFormat="1" ht="25.5" customHeight="1">
      <c r="A59" s="7">
        <v>56</v>
      </c>
      <c r="B59" s="7">
        <v>23051</v>
      </c>
      <c r="C59" s="8" t="s">
        <v>99</v>
      </c>
      <c r="D59" s="9" t="s">
        <v>101</v>
      </c>
      <c r="E59" s="10">
        <v>202307100316</v>
      </c>
      <c r="F59" s="11">
        <v>58</v>
      </c>
      <c r="G59" s="11">
        <v>72.2</v>
      </c>
      <c r="H59" s="11">
        <f>F59*60%+G59*40%</f>
        <v>63.68</v>
      </c>
      <c r="I59" s="10">
        <v>1</v>
      </c>
      <c r="J59" s="7"/>
    </row>
    <row r="60" spans="1:10" s="1" customFormat="1" ht="25.5" customHeight="1">
      <c r="A60" s="7">
        <v>57</v>
      </c>
      <c r="B60" s="7">
        <v>23052</v>
      </c>
      <c r="C60" s="8" t="s">
        <v>102</v>
      </c>
      <c r="D60" s="9" t="s">
        <v>103</v>
      </c>
      <c r="E60" s="10">
        <v>202307100622</v>
      </c>
      <c r="F60" s="11">
        <v>60.3</v>
      </c>
      <c r="G60" s="11">
        <v>69.6</v>
      </c>
      <c r="H60" s="11">
        <f>F60*60%+G60*40%</f>
        <v>64.02</v>
      </c>
      <c r="I60" s="10">
        <v>1</v>
      </c>
      <c r="J60" s="7"/>
    </row>
    <row r="61" spans="1:10" s="1" customFormat="1" ht="25.5" customHeight="1">
      <c r="A61" s="7">
        <v>58</v>
      </c>
      <c r="B61" s="7">
        <v>23053</v>
      </c>
      <c r="C61" s="8" t="s">
        <v>104</v>
      </c>
      <c r="D61" s="9" t="s">
        <v>105</v>
      </c>
      <c r="E61" s="10">
        <v>202307101015</v>
      </c>
      <c r="F61" s="11">
        <v>69</v>
      </c>
      <c r="G61" s="11">
        <v>68.6</v>
      </c>
      <c r="H61" s="11">
        <f>F61*60%+G61*40%</f>
        <v>68.84</v>
      </c>
      <c r="I61" s="10">
        <v>1</v>
      </c>
      <c r="J61" s="7"/>
    </row>
    <row r="62" spans="1:15" s="1" customFormat="1" ht="25.5" customHeight="1">
      <c r="A62" s="7">
        <v>59</v>
      </c>
      <c r="B62" s="7">
        <v>23054</v>
      </c>
      <c r="C62" s="8" t="s">
        <v>104</v>
      </c>
      <c r="D62" s="9" t="s">
        <v>106</v>
      </c>
      <c r="E62" s="10">
        <v>202307101215</v>
      </c>
      <c r="F62" s="11">
        <v>60.1</v>
      </c>
      <c r="G62" s="11">
        <v>68.6</v>
      </c>
      <c r="H62" s="11">
        <f>F62*60%+G62*40%</f>
        <v>63.5</v>
      </c>
      <c r="I62" s="10">
        <v>1</v>
      </c>
      <c r="J62" s="7"/>
      <c r="K62" s="2"/>
      <c r="L62" s="2"/>
      <c r="M62" s="2"/>
      <c r="N62" s="2"/>
      <c r="O62" s="2"/>
    </row>
    <row r="63" spans="1:10" s="1" customFormat="1" ht="25.5" customHeight="1">
      <c r="A63" s="7">
        <v>60</v>
      </c>
      <c r="B63" s="7">
        <v>23054</v>
      </c>
      <c r="C63" s="8" t="s">
        <v>104</v>
      </c>
      <c r="D63" s="9" t="s">
        <v>107</v>
      </c>
      <c r="E63" s="10">
        <v>202307101124</v>
      </c>
      <c r="F63" s="11">
        <v>57.3</v>
      </c>
      <c r="G63" s="11">
        <v>70.4</v>
      </c>
      <c r="H63" s="11">
        <f>F63*60%+G63*40%</f>
        <v>62.54</v>
      </c>
      <c r="I63" s="10">
        <v>2</v>
      </c>
      <c r="J63" s="7"/>
    </row>
    <row r="64" spans="1:15" s="1" customFormat="1" ht="25.5" customHeight="1">
      <c r="A64" s="7">
        <v>61</v>
      </c>
      <c r="B64" s="7">
        <v>23055</v>
      </c>
      <c r="C64" s="8" t="s">
        <v>108</v>
      </c>
      <c r="D64" s="9" t="s">
        <v>109</v>
      </c>
      <c r="E64" s="10">
        <v>202307101508</v>
      </c>
      <c r="F64" s="11">
        <v>60.4</v>
      </c>
      <c r="G64" s="11">
        <v>71.4</v>
      </c>
      <c r="H64" s="11">
        <f>F64*60%+G64*40%</f>
        <v>64.8</v>
      </c>
      <c r="I64" s="10">
        <v>1</v>
      </c>
      <c r="J64" s="7"/>
      <c r="K64" s="2"/>
      <c r="L64" s="2"/>
      <c r="M64" s="2"/>
      <c r="N64" s="2"/>
      <c r="O64" s="2"/>
    </row>
    <row r="65" spans="1:15" s="1" customFormat="1" ht="25.5" customHeight="1">
      <c r="A65" s="7">
        <v>62</v>
      </c>
      <c r="B65" s="7">
        <v>23056</v>
      </c>
      <c r="C65" s="8" t="s">
        <v>110</v>
      </c>
      <c r="D65" s="9" t="s">
        <v>111</v>
      </c>
      <c r="E65" s="10">
        <v>202307101811</v>
      </c>
      <c r="F65" s="11">
        <v>63.4</v>
      </c>
      <c r="G65" s="11">
        <v>73.4</v>
      </c>
      <c r="H65" s="11">
        <f>F65*60%+G65*40%</f>
        <v>67.4</v>
      </c>
      <c r="I65" s="10">
        <v>1</v>
      </c>
      <c r="J65" s="7"/>
      <c r="K65" s="2"/>
      <c r="L65" s="2"/>
      <c r="M65" s="2"/>
      <c r="N65" s="2"/>
      <c r="O65" s="2"/>
    </row>
    <row r="66" spans="1:10" s="1" customFormat="1" ht="25.5" customHeight="1">
      <c r="A66" s="7">
        <v>63</v>
      </c>
      <c r="B66" s="7">
        <v>23057</v>
      </c>
      <c r="C66" s="8" t="s">
        <v>112</v>
      </c>
      <c r="D66" s="9" t="s">
        <v>113</v>
      </c>
      <c r="E66" s="10">
        <v>202307102126</v>
      </c>
      <c r="F66" s="11">
        <v>50.9</v>
      </c>
      <c r="G66" s="11">
        <v>73.8</v>
      </c>
      <c r="H66" s="11">
        <f>F66*60%+G66*40%</f>
        <v>60.06</v>
      </c>
      <c r="I66" s="10">
        <v>1</v>
      </c>
      <c r="J66" s="7"/>
    </row>
    <row r="67" spans="1:15" ht="25.5" customHeight="1">
      <c r="A67" s="7">
        <v>64</v>
      </c>
      <c r="B67" s="7">
        <v>23058</v>
      </c>
      <c r="C67" s="8" t="s">
        <v>112</v>
      </c>
      <c r="D67" s="9" t="s">
        <v>114</v>
      </c>
      <c r="E67" s="10">
        <v>202307102413</v>
      </c>
      <c r="F67" s="11">
        <v>66.6</v>
      </c>
      <c r="G67" s="11">
        <v>74.4</v>
      </c>
      <c r="H67" s="11">
        <f>F67*60%+G67*40%</f>
        <v>69.72</v>
      </c>
      <c r="I67" s="10">
        <v>1</v>
      </c>
      <c r="J67" s="7"/>
      <c r="K67" s="1"/>
      <c r="L67" s="1"/>
      <c r="M67" s="1"/>
      <c r="N67" s="1"/>
      <c r="O67" s="1"/>
    </row>
  </sheetData>
  <sheetProtection/>
  <autoFilter ref="A3:O67"/>
  <mergeCells count="1">
    <mergeCell ref="A2:J2"/>
  </mergeCells>
  <printOptions/>
  <pageMargins left="0.75" right="0.75" top="0.4722222222222222" bottom="0.07847222222222222" header="0.5118055555555555" footer="0.511805555555555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2023-07-26T01:19:18Z</dcterms:created>
  <dcterms:modified xsi:type="dcterms:W3CDTF">2023-08-29T07:44:39Z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C3BD6197602B410E975E209C622E5D10_13</vt:lpwstr>
  </property>
</Properties>
</file>